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D:\Desktop\POR SM 2021-2027\Ghiduri\Prioritatea 2\Ghid eficienta\Etapizate\Blocuri\anexe cladiri rezidentiale , etapizate\"/>
    </mc:Choice>
  </mc:AlternateContent>
  <xr:revisionPtr revIDLastSave="0" documentId="13_ncr:1_{536F004D-9B32-4741-A0D9-8C952CCAF1C0}" xr6:coauthVersionLast="47" xr6:coauthVersionMax="47" xr10:uidLastSave="{00000000-0000-0000-0000-000000000000}"/>
  <bookViews>
    <workbookView xWindow="-108" yWindow="-108" windowWidth="23256" windowHeight="1389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1" l="1"/>
  <c r="I29" i="1"/>
  <c r="J29" i="1"/>
  <c r="L29" i="1"/>
  <c r="M29" i="1"/>
  <c r="N29" i="1"/>
  <c r="K24" i="1"/>
  <c r="K25" i="1"/>
  <c r="G24" i="1"/>
  <c r="O24" i="1" s="1"/>
  <c r="K23" i="1"/>
  <c r="G23" i="1"/>
  <c r="O23" i="1" s="1"/>
  <c r="G25" i="1"/>
  <c r="O25" i="1" s="1"/>
  <c r="K26" i="1"/>
  <c r="G26" i="1"/>
  <c r="O26" i="1" s="1"/>
  <c r="K12" i="1"/>
  <c r="G12" i="1"/>
  <c r="O12" i="1" s="1"/>
  <c r="O51" i="1" l="1"/>
  <c r="O50" i="1"/>
  <c r="O49" i="1"/>
  <c r="O48" i="1"/>
  <c r="O47" i="1"/>
  <c r="O44" i="1"/>
  <c r="O43" i="1"/>
  <c r="O42" i="1"/>
  <c r="H30" i="1"/>
  <c r="I30" i="1"/>
  <c r="J30" i="1"/>
  <c r="M52" i="1"/>
  <c r="N52" i="1"/>
  <c r="K13" i="1"/>
  <c r="K14" i="1"/>
  <c r="K15" i="1"/>
  <c r="K16" i="1"/>
  <c r="K17" i="1"/>
  <c r="K18" i="1"/>
  <c r="K19" i="1"/>
  <c r="K20" i="1"/>
  <c r="K21" i="1"/>
  <c r="K22" i="1"/>
  <c r="G13" i="1"/>
  <c r="G14" i="1"/>
  <c r="O14" i="1" s="1"/>
  <c r="G15" i="1"/>
  <c r="O15" i="1" s="1"/>
  <c r="G16" i="1"/>
  <c r="O16" i="1" s="1"/>
  <c r="G17" i="1"/>
  <c r="O17" i="1" s="1"/>
  <c r="G18" i="1"/>
  <c r="O18" i="1" s="1"/>
  <c r="G19" i="1"/>
  <c r="O19" i="1" s="1"/>
  <c r="G20" i="1"/>
  <c r="O20" i="1" s="1"/>
  <c r="G21" i="1"/>
  <c r="O21" i="1" s="1"/>
  <c r="G22" i="1"/>
  <c r="O22" i="1" s="1"/>
  <c r="K27" i="1"/>
  <c r="G27" i="1"/>
  <c r="O27" i="1" s="1"/>
  <c r="K28" i="1"/>
  <c r="G28" i="1"/>
  <c r="O28" i="1" s="1"/>
  <c r="K29" i="1" l="1"/>
  <c r="K52" i="1" s="1"/>
  <c r="G29" i="1"/>
  <c r="L52" i="1"/>
  <c r="I52" i="1"/>
  <c r="J52" i="1"/>
  <c r="O13" i="1"/>
  <c r="O29" i="1" s="1"/>
  <c r="H52" i="1"/>
  <c r="G30" i="1" l="1"/>
  <c r="O30" i="1" l="1"/>
  <c r="O52" i="1" s="1"/>
  <c r="G52" i="1"/>
</calcChain>
</file>

<file path=xl/sharedStrings.xml><?xml version="1.0" encoding="utf-8"?>
<sst xmlns="http://schemas.openxmlformats.org/spreadsheetml/2006/main" count="227" uniqueCount="156">
  <si>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</si>
  <si>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</si>
  <si>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</si>
  <si>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</si>
  <si>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</si>
  <si>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</si>
  <si>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</si>
  <si>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</si>
  <si>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</si>
  <si>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</si>
  <si>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</si>
  <si>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</si>
  <si>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</si>
  <si>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</si>
  <si>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</si>
  <si>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</si>
  <si>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</si>
  <si>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</si>
  <si>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</si>
  <si>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</si>
  <si>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</si>
  <si>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</si>
  <si>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</si>
  <si>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 xml:space="preserve">1.4 Cheltuieli pentru relocarea/protecţia utilităţilor (devieri reţele de utilităţi din amplasament) </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</si>
  <si>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</si>
  <si>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</si>
  <si>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</si>
  <si>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</si>
  <si>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</si>
  <si>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5. </t>
  </si>
  <si>
    <t xml:space="preserve">CAP. 4  Cheltuieli pentru investiţia de bază </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</si>
  <si>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</si>
  <si>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</si>
  <si>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</si>
  <si>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</si>
  <si>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</si>
  <si>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</si>
  <si>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</si>
  <si>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</si>
  <si>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</si>
  <si>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</si>
  <si>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</si>
  <si>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</si>
  <si>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4.5. Dotări</t>
  </si>
  <si>
    <t>CAP. 4 - 4.5. Dotări</t>
  </si>
  <si>
    <t>4.6. Active necorporale</t>
  </si>
  <si>
    <t>CAP. 4 - 4.6. Active necorporale</t>
  </si>
  <si>
    <t xml:space="preserve"> CAP. 5 Alte cheltuieli </t>
  </si>
  <si>
    <t>5.1.1 Lucrări de construcţii şi instalaţii aferente organizării de şantier</t>
  </si>
  <si>
    <t xml:space="preserve">5.3 Cheltuieli diverse şi neprevăzute </t>
  </si>
  <si>
    <t xml:space="preserve">CAP 5 - 5.3 Cheltuieli diverse şi neprevăzute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</si>
  <si>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</si>
  <si>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</si>
  <si>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</si>
  <si>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</si>
  <si>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</si>
  <si>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</si>
  <si>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</si>
  <si>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</si>
  <si>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</si>
  <si>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</si>
  <si>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</si>
  <si>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</si>
  <si>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</si>
  <si>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</si>
  <si>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</si>
  <si>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</si>
  <si>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</si>
  <si>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</si>
  <si>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</si>
  <si>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Nu se aplică</t>
  </si>
  <si>
    <t>TOTAL PROIECT</t>
  </si>
  <si>
    <t>Titlul proiectului...........................</t>
  </si>
  <si>
    <t xml:space="preserve">Cod SMIS...................................    </t>
  </si>
  <si>
    <t>Nr. crt.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</si>
  <si>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</si>
  <si>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</si>
  <si>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CAP.1-1.2 Amenajarea terenului </t>
  </si>
  <si>
    <t xml:space="preserve">CAP.1- 1.3  Amenajări pentru protecţia mediului şi aducerea la starea iniţială </t>
  </si>
  <si>
    <t xml:space="preserve">CAP.1-1.4 Cheltuieli pentru relocarea/protecţia utilităţilor (devieri reţele de utilităţi din amplasament) </t>
  </si>
  <si>
    <t>CAP.5 - 5.1.1 Lucrări de construcţii şi instalaţii aferente organizării de şantier</t>
  </si>
  <si>
    <t>Cheltuieli cu echipamente, dotari, active corporale/necorporale</t>
  </si>
  <si>
    <t>3.1.1. Studii de teren</t>
  </si>
  <si>
    <t>3.1.2. Raport privind impactul asupra mediului</t>
  </si>
  <si>
    <t>3.1.3. Alte studii specifice</t>
  </si>
  <si>
    <t>3.2. Documentaţii-suport şi cheltuieli pentru obţinerea de avize, acorduri şi autorizaţii</t>
  </si>
  <si>
    <t>3.3 Expertiză tehnică</t>
  </si>
  <si>
    <t>3.5.1 Temă de proiectare</t>
  </si>
  <si>
    <t>3.5.3 - Studiu de fezabilitate/documentație de avizare a lucrărilor de intervenție și deviz general</t>
  </si>
  <si>
    <t>3.5.4 Documentaţiile tehnice necesare în vederea obţinerii avizelor/acordurilor/ autorizaţiilor</t>
  </si>
  <si>
    <t>3.5.5. Verificarea tehnică de calitate a proiectării</t>
  </si>
  <si>
    <t>3.5.6. Proiect tehnic şi detalii de execuţie</t>
  </si>
  <si>
    <t>Cap.3 -3.5. Proiectare, subcap.3.5.4 Documentaţiile tehnice necesare în vederea obţinerii avizelor/acordurilor/ autorizaţiilor</t>
  </si>
  <si>
    <t>Cap.3 -3.5. Proiectare, subcap.3.5.5. Verificarea tehnică de calitate a proiectării</t>
  </si>
  <si>
    <t>Cap.3 -3.5. Proiectare, subcap.3.5.6. Proiect tehnic şi detalii de execuţie</t>
  </si>
  <si>
    <t>3.8.1. Asistență tehnică din partea proiectantului</t>
  </si>
  <si>
    <t>MATRICEA DE CORELARE A BUGETULUI PROIECTULUI CU DEVIZUL GENERAL AL INVESTIȚIEI</t>
  </si>
  <si>
    <t xml:space="preserve">Programul  Regional Sud-Muntenia 2021-2027    </t>
  </si>
  <si>
    <t>3.4 -Certificarea performanței energetice și auditul energetic al clădirilor</t>
  </si>
  <si>
    <t>3.8.2. Dirigenție de șantier</t>
  </si>
  <si>
    <t xml:space="preserve">3.8.3. Coordonator în materie de securitate şi sănătate </t>
  </si>
  <si>
    <t>CAP. 3- 3.8.3 - Coordonator în materie de securitate și sănătate – conform H.G. nr.300/2006 , cu modificările și completările ulterioare</t>
  </si>
  <si>
    <t>5.1.2 Cheltuieli conexe organizarii santierului</t>
  </si>
  <si>
    <t>CAP.5 - 5.1.2 Cheltuieli conexe organizarii santierului</t>
  </si>
  <si>
    <t>6.1 Pregătirea personalului de exploatare</t>
  </si>
  <si>
    <t xml:space="preserve"> CAP 6 - 6.1 Pregătirea personalului de exploatare</t>
  </si>
  <si>
    <t xml:space="preserve"> 6.2 Probe tehnologice și teste.</t>
  </si>
  <si>
    <t>CAP 6 -  6.2 Probe tehnologice și teste.</t>
  </si>
  <si>
    <t xml:space="preserve">7.1 Cheltuieli aferente marjei de buget </t>
  </si>
  <si>
    <t>7.2 Cheltuieli pentru constituirea rezervei de implementare pentru ajustarea de preţ</t>
  </si>
  <si>
    <t xml:space="preserve">Cap. 7. - Cheltuieli aferente marjei de buget şi pentru constituirea rezervei de implementare pentru ajustarea de preţ </t>
  </si>
  <si>
    <t xml:space="preserve">Cap. 7.1 Cheltuieli aferente marjei de buget 25% din (1.2 + 1.3 + 1.4 + 2 + 3.1 +  3.2 + 3.3 + 3.5 + 3.7 + 3.8 + 4 +  5.1.1)  </t>
  </si>
  <si>
    <t>Cap. 7.2 Cheltuieli pentru constituirea rezervei de implementare pentru ajustarea de preţ</t>
  </si>
  <si>
    <t>MARJA BUGET</t>
  </si>
  <si>
    <t>REZERVA IMPLEMENTARE</t>
  </si>
  <si>
    <t>Se includ cheltuielile efectuate pentru lucrări şi acţiuni de protecţia mediului și de aducere la starea inițială.</t>
  </si>
  <si>
    <t>Cheltuielile pentru asigurarea devierii/protectiei utilităților.</t>
  </si>
  <si>
    <t>Se cuprind cheltuielile pentru studii de teren: studii geotehnice, geologice, hidrologice, hidrogeotehnice, fotogrammetrice, topografice şi de stabilitate ale terenului pe care se amplasează obiectivul de investiţie;</t>
  </si>
  <si>
    <t>Se cuprind cheltuielile pentru raport privind impactul asupra mediului</t>
  </si>
  <si>
    <t>Se cuprind cheltuielile pentru studii de specialitate necesare în funcţie de specificul investiţiei (documentație privind imunizarea la schimbările climatice, etc).</t>
  </si>
  <si>
    <t>3.1.2 - Raport privind impactul asupra mediului</t>
  </si>
  <si>
    <t>3.1.1 - Studii de teren</t>
  </si>
  <si>
    <t>3.1.3 - Alte studii specifice</t>
  </si>
  <si>
    <t>Cuprinde toate cheltuielile necesare pentru elaborarea documentaţiilor şi obţinerea avizelor.</t>
  </si>
  <si>
    <t>Se cuprind cheltuielile pentru expertizarea tehnică a construcţiilor existente, a structurilor şi/sau, după caz, a proiectelor tehnice, inclusiv întocmirea de către expertul tehnic a raportului de expertiză tehnică.</t>
  </si>
  <si>
    <t>Se cuprind cheltuielile pentru certificarea performanței energetice și auditul energetic al clădirilor</t>
  </si>
  <si>
    <t>3.4 Certificarea performanței energetice și auditul energetic al clădirilor, auditul de siguranță rutieră</t>
  </si>
  <si>
    <t>3.5.1 - Temă de proiectare</t>
  </si>
  <si>
    <t>3.5.3 Studiu de fezabilitate/ documentatia de avizare a lucrarilor de interventii şi deviz general</t>
  </si>
  <si>
    <t xml:space="preserve">Se includ cheltuielile pentru elaborarea tuturor fazelor de proiectare aferente obiectivului de investiţie: tema de proiectare </t>
  </si>
  <si>
    <t>Se includ cheltuielile pentru elaborarea tuturor fazelor de proiectare aferente obiectivului de investiţie: SF/Documentație pentru avizarea lucrărilor de intervenții şi deviz general</t>
  </si>
  <si>
    <t>Se includ cheltuielile pentru elaborarea tuturor fazelor de proiectare aferente obiectivului de investiţie: Documentaţiile tehnice necesare în vederea obţinerii avizelor/acordurilor/autorizaţiilor</t>
  </si>
  <si>
    <t>Se includ cheltuielile pentru elaborarea tuturor fazelor de proiectare aferente obiectivului de investiţie: Verificarea tehnică de calitate a proiectului tehnic şi a detaliilor de execuţie</t>
  </si>
  <si>
    <t xml:space="preserve">Se includ cheltuielile pentru elaborarea tuturor fazelor de proiectare aferente obiectivului de investiţie: Proiect tehnic şi detalii de execuţie. </t>
  </si>
  <si>
    <t xml:space="preserve">Se includ cheltuielile efectuate, după caz, pentru serviciile de consultanţă/asistenţă juridică în scopul elaborării documentaţiei de atribuire şi/sau aplicării procedurilor de atribuire a contractelor de achiziţie publică. </t>
  </si>
  <si>
    <t>Managementul de proiect pentru obiectivul de investiţii (plata serviciilor de consultanţă pentru elaborarea cererii de finanțare și a tuturor studiilor necesare întocmirii acesteia; plata serviciilor de consultanţă în domeniul managementului execuţiei investiţiei; plata serviciilor de evaluare, efectuate de un expert ANEVAR, în vederea stabilirii valorii terenurilor achiziționate)</t>
  </si>
  <si>
    <t>Se includ cheltuielile efectuate cu auditul financiar</t>
  </si>
  <si>
    <t>Se includ cheltuielile efectuate pentru asistenţă tehnică din partea proiectantului</t>
  </si>
  <si>
    <t>Se includ cheltuielile efectuate pentru dirigenția de șantier</t>
  </si>
  <si>
    <t xml:space="preserve">Se includ cheltuielile efectuate pentru coordonatorul în materie de securitate și sănătate </t>
  </si>
  <si>
    <t>Cuprinde cheltuielile aferente execuţiei tuturor obiectelor cuprinse în obiectivul de investiţie (cheltuielile aferente activităților prevăzute la punctul 5.2.2 din ghid). 
Proiectantul va delimita obiectele de construcţii din cadrul obiectivului de investiţii şi va nominaliza cheltuielile pe fiecare obiect.
Cheltuielile aferente fiecărui obiect de construcţie se regăsesc în devizul pe obiect.</t>
  </si>
  <si>
    <t>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t>
  </si>
  <si>
    <t>Cuprinde cheltuielile cu achiziţionarea activelor necorporale: drepturi referitoare la brevete, licenţe, know-how sau cunoştinţe tehnice nebrevetate, programe informatice și alte active similare.</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</si>
  <si>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categoria 1.3 de mai sus).  
</t>
  </si>
  <si>
    <t xml:space="preserve">În această categorie se cuprind cheltuieli pentru:
- închirierii de vestiare/baraci/spatii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</si>
  <si>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În această categorie se cuprind cheltuieli pentru cota aferentă Inspectoratului de Stat în Construcţii, calculată potrivit prevederilor Legii nr. 10/1995 privind calitatea în construcţii, republicată;</t>
  </si>
  <si>
    <t>În această categorie se cuprind cheltuieli pentru cota aferentă Inspectoratului de Stat în Construcţii, calculată potrivit prevederilor Legii nr. 50/1991 privind autorizarea executării lucrărilor de construcţii, republicată, cu modificările şi completările ulterioare</t>
  </si>
  <si>
    <t>În această categorie se cuprind cheltuieli pentru cota aferentă Casei Sociale a Constructorilor - CSC, în aplicarea prevederilor Legii nr. 215/1997 privind Casa Socială a Constructorilor</t>
  </si>
  <si>
    <t>În această categorie se cuprind cheltuieli pentru taxe pentru eliberarea certificatului de urbanism și a autorizaţiei de construire/ desfiinţare/ organizare de șantier.</t>
  </si>
  <si>
    <r>
      <t xml:space="preserve">Se consideră eligibile dacă vor fi detaliate corespunzător prin documente justificative şi doar în limita a </t>
    </r>
    <r>
      <rPr>
        <b/>
        <sz val="10"/>
        <color theme="1"/>
        <rFont val="Calibri"/>
        <family val="2"/>
        <scheme val="minor"/>
      </rPr>
      <t>10%</t>
    </r>
    <r>
      <rPr>
        <sz val="10"/>
        <color theme="1"/>
        <rFont val="Calibri"/>
        <family val="2"/>
        <scheme val="minor"/>
      </rPr>
      <t xml:space="preserve"> din valoarea cheltuielilor eligibile cuprinse la subcapitolele 1.2 - Amenajare teren, 1.3 - Amenajare pentru protecția mediului,1.4 - Relocare utilități, 2 – Asigurarea utilitatilor necesare, 3.5 – Proiectare, 3.8 – Asistență tehnică, 4 - Cheltuieli pentru investiția de bază. 
Cheltuielile diverse şi neprevăzute vor fi folosite în conformitate cu legislaţia în domeniul achiziţiilor publice ce face referire la modificările contractuale apărute în timpul execuţiei 
</t>
    </r>
  </si>
  <si>
    <t>Activitățile obligatorii de comunicare și vizibilitate aferente proiectului vor fi în conformitate cu prevederile contractului de finanţare și cu prevederile Ghidului de Identitate Vizuală.
Pentru îndeplinirea obligațiilor privind comunicarea și vizibilitatea, beneficiarii vor respecta prevederile din Ghidul de Identitate Vizuală PRSM 2021-2027 care va fi pus la dispoziție, în format electronic pe site-ul dedicat programului (2021-2027.adrmuntenia.ro).
Beneficiarii sunt obligați să utilizeze, pentru toate materialele de comunicare și vizibilitate realizate în cadrul proiectelor finanțate prin PR Sud-Muntenia 2021-2027, indicațiile tehnice din Ghidul de Identitate Vizuală.</t>
  </si>
  <si>
    <t>4.1. Construcții și instalații</t>
  </si>
  <si>
    <t>Cheltuieli cu lucrari de construire/ reabilitare/ modernizare/ consolidare/ extindere/ dotare infrastructură educaţională publică destinată educației pentru nivelul primar și secundar</t>
  </si>
  <si>
    <t>Prioritate: 2 - O regiune cu orașe prietenoase cu mediu</t>
  </si>
  <si>
    <t>Obiectiv specific: 2.1 - Promovarea eficienței energetice și reducerea emisiilor de gaze cu efect de seră</t>
  </si>
  <si>
    <t>Operațiunea B/etapizate – Promovarea eficienței energetice și reducerea emisiilor de gaze cu efect de seră prin investiții în locuințe multifamiliale, proiecte etapizate.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</si>
</sst>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s>
  <fills count="6">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
      <patternFill patternType="solid">
        <fgColor rgb="FF00B0F0"/>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2" fillId="0" borderId="0"/>
  </cellStyleXfs>
  <cellXfs count="82">
    <xf numFmtId="0" fontId="0" fillId="0" borderId="0" xfId="0"/>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49" fontId="0" fillId="0" borderId="9" xfId="0" applyNumberFormat="1" applyBorder="1" applyAlignment="1">
      <alignment horizontal="center" vertical="top" wrapText="1"/>
    </xf>
    <xf numFmtId="0" fontId="12" fillId="4" borderId="15"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3" fillId="0" borderId="0" xfId="0" applyFont="1" applyAlignment="1">
      <alignment horizontal="left"/>
    </xf>
    <xf numFmtId="0" fontId="13" fillId="0" borderId="0" xfId="0" applyFont="1" applyAlignment="1">
      <alignment vertical="center"/>
    </xf>
    <xf numFmtId="0" fontId="3" fillId="0" borderId="0" xfId="1" applyFont="1" applyAlignment="1">
      <alignment horizontal="center"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49" fontId="4" fillId="0" borderId="12" xfId="1" applyNumberFormat="1" applyFont="1" applyBorder="1" applyAlignment="1">
      <alignment horizontal="center" vertical="top" wrapText="1"/>
    </xf>
    <xf numFmtId="0" fontId="4" fillId="0" borderId="12" xfId="1" applyFont="1" applyBorder="1" applyAlignment="1">
      <alignment horizontal="center" vertical="top" wrapText="1"/>
    </xf>
    <xf numFmtId="0" fontId="3" fillId="0" borderId="20" xfId="1" applyFont="1" applyBorder="1" applyAlignment="1">
      <alignment horizontal="left" vertical="top" wrapText="1"/>
    </xf>
    <xf numFmtId="1" fontId="4" fillId="0" borderId="12" xfId="1" applyNumberFormat="1" applyFont="1" applyBorder="1" applyAlignment="1">
      <alignment horizontal="center" vertical="top" wrapText="1"/>
    </xf>
    <xf numFmtId="3" fontId="4" fillId="0" borderId="12" xfId="1" applyNumberFormat="1" applyFont="1" applyBorder="1" applyAlignment="1">
      <alignment horizontal="center" vertical="top" wrapText="1"/>
    </xf>
    <xf numFmtId="4" fontId="4" fillId="0" borderId="12" xfId="1" applyNumberFormat="1" applyFont="1" applyBorder="1" applyAlignment="1">
      <alignment horizontal="center" vertical="top" wrapText="1"/>
    </xf>
    <xf numFmtId="2" fontId="15" fillId="4" borderId="21" xfId="0" applyNumberFormat="1" applyFont="1" applyFill="1" applyBorder="1" applyAlignment="1">
      <alignment horizontal="center" vertical="top" wrapText="1"/>
    </xf>
    <xf numFmtId="2" fontId="16" fillId="4" borderId="21" xfId="0" applyNumberFormat="1" applyFont="1" applyFill="1" applyBorder="1" applyAlignment="1">
      <alignment horizontal="center" vertical="top" wrapText="1"/>
    </xf>
    <xf numFmtId="2" fontId="17" fillId="4" borderId="21" xfId="0" applyNumberFormat="1" applyFont="1" applyFill="1" applyBorder="1" applyAlignment="1">
      <alignment horizontal="center" vertical="top" wrapText="1"/>
    </xf>
    <xf numFmtId="2" fontId="17" fillId="4" borderId="14" xfId="0" applyNumberFormat="1" applyFont="1" applyFill="1" applyBorder="1" applyAlignment="1">
      <alignment horizontal="center" vertical="top" wrapText="1"/>
    </xf>
    <xf numFmtId="0" fontId="3" fillId="0" borderId="6" xfId="1" applyFont="1" applyBorder="1" applyAlignment="1">
      <alignment horizontal="left" vertical="top" wrapText="1"/>
    </xf>
    <xf numFmtId="0" fontId="3" fillId="0" borderId="5" xfId="1" applyFont="1" applyBorder="1" applyAlignment="1">
      <alignment horizontal="left" vertical="top" wrapText="1"/>
    </xf>
    <xf numFmtId="0" fontId="18" fillId="0" borderId="6" xfId="0" applyFont="1" applyBorder="1" applyAlignment="1">
      <alignment horizontal="left" vertical="center" wrapText="1"/>
    </xf>
    <xf numFmtId="16" fontId="18" fillId="0" borderId="6" xfId="0" applyNumberFormat="1" applyFont="1" applyBorder="1" applyAlignment="1">
      <alignment horizontal="justify" vertical="center" wrapText="1"/>
    </xf>
    <xf numFmtId="0" fontId="5" fillId="0" borderId="6" xfId="0" applyFont="1" applyBorder="1" applyAlignment="1">
      <alignment wrapText="1"/>
    </xf>
    <xf numFmtId="16" fontId="5" fillId="0" borderId="6" xfId="0" applyNumberFormat="1" applyFont="1" applyBorder="1" applyAlignment="1">
      <alignment vertical="top" wrapText="1"/>
    </xf>
    <xf numFmtId="0" fontId="18" fillId="0" borderId="12" xfId="0" applyFont="1" applyBorder="1" applyAlignment="1">
      <alignment horizontal="left" vertical="center" wrapText="1"/>
    </xf>
    <xf numFmtId="0" fontId="18" fillId="0" borderId="12" xfId="0" applyFont="1" applyBorder="1" applyAlignment="1">
      <alignment horizontal="justify" vertical="center" wrapText="1"/>
    </xf>
    <xf numFmtId="0" fontId="5" fillId="0" borderId="6" xfId="1" applyFont="1" applyBorder="1" applyAlignment="1">
      <alignment vertical="top" wrapText="1"/>
    </xf>
    <xf numFmtId="0" fontId="14" fillId="0" borderId="0" xfId="0" applyFont="1" applyAlignment="1">
      <alignment horizontal="justify" vertical="center"/>
    </xf>
    <xf numFmtId="0" fontId="5" fillId="0" borderId="6" xfId="1" applyFont="1" applyBorder="1" applyAlignment="1">
      <alignment horizontal="left" vertical="top" wrapText="1"/>
    </xf>
    <xf numFmtId="0" fontId="5" fillId="0" borderId="6" xfId="0" applyFont="1" applyBorder="1" applyAlignment="1">
      <alignment vertical="top" wrapText="1"/>
    </xf>
    <xf numFmtId="0" fontId="14" fillId="0" borderId="6" xfId="0" applyFont="1" applyBorder="1" applyAlignment="1">
      <alignment vertical="top" wrapText="1"/>
    </xf>
    <xf numFmtId="0" fontId="14" fillId="0" borderId="12" xfId="0" applyFont="1" applyBorder="1" applyAlignment="1">
      <alignment vertical="top" wrapText="1"/>
    </xf>
    <xf numFmtId="0" fontId="5" fillId="0" borderId="12" xfId="1" applyFont="1" applyBorder="1" applyAlignment="1">
      <alignment horizontal="left" vertical="top" wrapText="1"/>
    </xf>
    <xf numFmtId="0" fontId="8" fillId="0" borderId="19" xfId="0" applyFont="1" applyBorder="1" applyAlignment="1">
      <alignment vertical="top" wrapText="1"/>
    </xf>
    <xf numFmtId="0" fontId="8" fillId="0" borderId="10" xfId="0" applyFont="1" applyBorder="1" applyAlignment="1">
      <alignment vertical="top" wrapText="1"/>
    </xf>
    <xf numFmtId="0" fontId="4" fillId="0" borderId="10" xfId="0" applyFont="1" applyBorder="1" applyAlignment="1">
      <alignment vertical="top" wrapText="1"/>
    </xf>
    <xf numFmtId="0" fontId="4" fillId="0" borderId="13" xfId="0" applyFont="1" applyBorder="1" applyAlignment="1">
      <alignment vertical="top" wrapText="1"/>
    </xf>
    <xf numFmtId="49" fontId="0" fillId="5" borderId="9" xfId="0" applyNumberFormat="1" applyFill="1" applyBorder="1" applyAlignment="1">
      <alignment horizontal="center" vertical="top" wrapText="1"/>
    </xf>
    <xf numFmtId="0" fontId="3" fillId="5" borderId="6" xfId="1" applyFont="1" applyFill="1" applyBorder="1" applyAlignment="1">
      <alignment horizontal="center" vertical="top" wrapText="1"/>
    </xf>
    <xf numFmtId="0" fontId="0" fillId="0" borderId="0" xfId="0" applyAlignment="1">
      <alignment horizontal="left"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0" fontId="13"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11" fillId="4" borderId="16" xfId="0" applyNumberFormat="1" applyFont="1" applyFill="1" applyBorder="1" applyAlignment="1">
      <alignment horizontal="center" vertical="top" wrapText="1"/>
    </xf>
    <xf numFmtId="49" fontId="11" fillId="4" borderId="17" xfId="0" applyNumberFormat="1" applyFont="1" applyFill="1" applyBorder="1" applyAlignment="1">
      <alignment horizontal="center" vertical="top" wrapText="1"/>
    </xf>
    <xf numFmtId="0" fontId="3" fillId="2" borderId="6" xfId="1" applyFont="1" applyFill="1" applyBorder="1" applyAlignment="1">
      <alignment horizontal="center" vertical="top" wrapText="1"/>
    </xf>
    <xf numFmtId="0" fontId="3" fillId="2" borderId="12" xfId="1" applyFont="1" applyFill="1" applyBorder="1" applyAlignment="1">
      <alignment horizontal="center" vertical="top" wrapText="1"/>
    </xf>
    <xf numFmtId="49" fontId="4" fillId="0" borderId="18"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5" xfId="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49" fontId="0" fillId="0" borderId="11" xfId="0" applyNumberFormat="1" applyBorder="1" applyAlignment="1">
      <alignment horizontal="center" vertical="top" wrapText="1"/>
    </xf>
    <xf numFmtId="0" fontId="5" fillId="0" borderId="12" xfId="1" applyFont="1" applyBorder="1" applyAlignment="1">
      <alignment horizontal="center" vertical="top" wrapText="1"/>
    </xf>
    <xf numFmtId="0" fontId="10" fillId="5" borderId="2" xfId="1" applyFont="1" applyFill="1" applyBorder="1" applyAlignment="1">
      <alignment horizontal="center" vertical="top" wrapText="1"/>
    </xf>
    <xf numFmtId="0" fontId="10" fillId="5" borderId="3" xfId="1" applyFont="1" applyFill="1" applyBorder="1" applyAlignment="1">
      <alignment horizontal="center" vertical="top" wrapText="1"/>
    </xf>
    <xf numFmtId="0" fontId="10" fillId="5" borderId="4" xfId="1" applyFont="1" applyFill="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87"/>
  <sheetViews>
    <sheetView tabSelected="1" topLeftCell="D1" zoomScale="80" zoomScaleNormal="80" workbookViewId="0">
      <pane ySplit="11" topLeftCell="A12" activePane="bottomLeft" state="frozen"/>
      <selection pane="bottomLeft" activeCell="P53" sqref="P53"/>
    </sheetView>
  </sheetViews>
  <sheetFormatPr defaultColWidth="8.88671875" defaultRowHeight="14.4" x14ac:dyDescent="0.3"/>
  <cols>
    <col min="1" max="1" width="6.5546875" style="3" customWidth="1"/>
    <col min="2" max="2" width="24.33203125" style="3" customWidth="1"/>
    <col min="3" max="3" width="17.33203125" style="3" customWidth="1"/>
    <col min="4" max="4" width="20.109375" style="3" customWidth="1"/>
    <col min="5" max="5" width="17.21875" style="3" customWidth="1"/>
    <col min="6" max="6" width="21.88671875" style="1" customWidth="1"/>
    <col min="7" max="7" width="11.21875" style="3" customWidth="1"/>
    <col min="8" max="8" width="13.6640625" style="3" customWidth="1"/>
    <col min="9" max="9" width="12.77734375" style="3" customWidth="1"/>
    <col min="10" max="10" width="10.109375" style="3" customWidth="1"/>
    <col min="11" max="11" width="10.44140625" style="3" customWidth="1"/>
    <col min="12" max="13" width="8.6640625" style="3" customWidth="1"/>
    <col min="14" max="14" width="16" style="3" customWidth="1"/>
    <col min="15" max="15" width="13.21875" style="3" customWidth="1"/>
    <col min="16" max="16" width="83.88671875" style="4" customWidth="1"/>
    <col min="17" max="16384" width="8.88671875" style="3"/>
  </cols>
  <sheetData>
    <row r="1" spans="1:18" x14ac:dyDescent="0.3">
      <c r="D1" s="15" t="s">
        <v>96</v>
      </c>
      <c r="F1" s="10"/>
    </row>
    <row r="2" spans="1:18" x14ac:dyDescent="0.3">
      <c r="B2" s="16" t="s">
        <v>97</v>
      </c>
      <c r="F2" s="14"/>
    </row>
    <row r="3" spans="1:18" x14ac:dyDescent="0.3">
      <c r="B3" s="17" t="s">
        <v>153</v>
      </c>
      <c r="F3" s="14"/>
    </row>
    <row r="4" spans="1:18" ht="19.05" customHeight="1" x14ac:dyDescent="0.3">
      <c r="B4" s="56" t="s">
        <v>154</v>
      </c>
      <c r="C4" s="56"/>
      <c r="D4" s="56"/>
      <c r="E4" s="56"/>
      <c r="F4" s="14"/>
    </row>
    <row r="5" spans="1:18" ht="28.05" customHeight="1" x14ac:dyDescent="0.3">
      <c r="B5" s="56" t="s">
        <v>155</v>
      </c>
      <c r="C5" s="56"/>
      <c r="D5" s="56"/>
      <c r="E5" s="56"/>
      <c r="F5" s="14"/>
    </row>
    <row r="6" spans="1:18" x14ac:dyDescent="0.3">
      <c r="A6" s="15" t="s">
        <v>72</v>
      </c>
      <c r="F6" s="14"/>
    </row>
    <row r="7" spans="1:18" x14ac:dyDescent="0.3">
      <c r="A7" s="15" t="s">
        <v>73</v>
      </c>
      <c r="F7" s="14"/>
    </row>
    <row r="8" spans="1:18" x14ac:dyDescent="0.3">
      <c r="F8" s="14"/>
    </row>
    <row r="9" spans="1:18" s="9" customFormat="1" ht="65.099999999999994" customHeight="1" x14ac:dyDescent="0.3">
      <c r="A9" s="75" t="s">
        <v>74</v>
      </c>
      <c r="B9" s="77" t="s">
        <v>63</v>
      </c>
      <c r="C9" s="57" t="s">
        <v>18</v>
      </c>
      <c r="D9" s="57" t="s">
        <v>15</v>
      </c>
      <c r="E9" s="57" t="s">
        <v>16</v>
      </c>
      <c r="F9" s="57" t="s">
        <v>17</v>
      </c>
      <c r="G9" s="79" t="s">
        <v>0</v>
      </c>
      <c r="H9" s="80"/>
      <c r="I9" s="80"/>
      <c r="J9" s="81"/>
      <c r="K9" s="79" t="s">
        <v>1</v>
      </c>
      <c r="L9" s="80"/>
      <c r="M9" s="81"/>
      <c r="N9" s="59" t="s">
        <v>2</v>
      </c>
      <c r="O9" s="59" t="s">
        <v>3</v>
      </c>
      <c r="P9" s="54" t="s">
        <v>22</v>
      </c>
    </row>
    <row r="10" spans="1:18" s="9" customFormat="1" ht="69" x14ac:dyDescent="0.3">
      <c r="A10" s="76"/>
      <c r="B10" s="78"/>
      <c r="C10" s="58"/>
      <c r="D10" s="58"/>
      <c r="E10" s="58"/>
      <c r="F10" s="58"/>
      <c r="G10" s="2" t="s">
        <v>4</v>
      </c>
      <c r="H10" s="2" t="s">
        <v>5</v>
      </c>
      <c r="I10" s="2" t="s">
        <v>6</v>
      </c>
      <c r="J10" s="2" t="s">
        <v>7</v>
      </c>
      <c r="K10" s="2" t="s">
        <v>8</v>
      </c>
      <c r="L10" s="2" t="s">
        <v>9</v>
      </c>
      <c r="M10" s="2" t="s">
        <v>10</v>
      </c>
      <c r="N10" s="60"/>
      <c r="O10" s="60"/>
      <c r="P10" s="55"/>
      <c r="R10" s="18"/>
    </row>
    <row r="11" spans="1:18" ht="15" thickBot="1" x14ac:dyDescent="0.35">
      <c r="A11" s="22" t="s">
        <v>11</v>
      </c>
      <c r="B11" s="23">
        <v>1</v>
      </c>
      <c r="C11" s="23">
        <v>3</v>
      </c>
      <c r="D11" s="23">
        <v>4</v>
      </c>
      <c r="E11" s="23">
        <v>5</v>
      </c>
      <c r="F11" s="24">
        <v>6</v>
      </c>
      <c r="G11" s="23" t="s">
        <v>68</v>
      </c>
      <c r="H11" s="25">
        <v>8</v>
      </c>
      <c r="I11" s="25">
        <v>9</v>
      </c>
      <c r="J11" s="25">
        <v>10</v>
      </c>
      <c r="K11" s="25" t="s">
        <v>69</v>
      </c>
      <c r="L11" s="25">
        <v>12</v>
      </c>
      <c r="M11" s="26">
        <v>13</v>
      </c>
      <c r="N11" s="25">
        <v>14</v>
      </c>
      <c r="O11" s="27" t="s">
        <v>12</v>
      </c>
      <c r="P11" s="25">
        <v>15</v>
      </c>
    </row>
    <row r="12" spans="1:18" ht="115.95" customHeight="1" x14ac:dyDescent="0.3">
      <c r="A12" s="65"/>
      <c r="B12" s="67" t="s">
        <v>152</v>
      </c>
      <c r="C12" s="33" t="s">
        <v>19</v>
      </c>
      <c r="D12" s="33" t="s">
        <v>21</v>
      </c>
      <c r="E12" s="33" t="s">
        <v>20</v>
      </c>
      <c r="F12" s="33" t="s">
        <v>77</v>
      </c>
      <c r="G12" s="19">
        <f t="shared" ref="G12:G25" si="0">H12+I12+J12</f>
        <v>0</v>
      </c>
      <c r="H12" s="20"/>
      <c r="I12" s="20"/>
      <c r="J12" s="20"/>
      <c r="K12" s="21">
        <f t="shared" ref="K12:K25" si="1">L12+M12</f>
        <v>0</v>
      </c>
      <c r="L12" s="20"/>
      <c r="M12" s="20"/>
      <c r="N12" s="20"/>
      <c r="O12" s="21">
        <f t="shared" ref="O12:O51" si="2">G12+N12</f>
        <v>0</v>
      </c>
      <c r="P12" s="47" t="s">
        <v>75</v>
      </c>
    </row>
    <row r="13" spans="1:18" ht="94.95" customHeight="1" x14ac:dyDescent="0.3">
      <c r="A13" s="66"/>
      <c r="B13" s="68"/>
      <c r="C13" s="32" t="s">
        <v>19</v>
      </c>
      <c r="D13" s="32" t="s">
        <v>76</v>
      </c>
      <c r="E13" s="32" t="s">
        <v>20</v>
      </c>
      <c r="F13" s="32" t="s">
        <v>78</v>
      </c>
      <c r="G13" s="5">
        <f t="shared" si="0"/>
        <v>0</v>
      </c>
      <c r="H13" s="6"/>
      <c r="I13" s="6"/>
      <c r="J13" s="6"/>
      <c r="K13" s="7">
        <f t="shared" si="1"/>
        <v>0</v>
      </c>
      <c r="L13" s="6"/>
      <c r="M13" s="6"/>
      <c r="N13" s="6"/>
      <c r="O13" s="7">
        <f t="shared" si="2"/>
        <v>0</v>
      </c>
      <c r="P13" s="48" t="s">
        <v>115</v>
      </c>
    </row>
    <row r="14" spans="1:18" ht="82.8" x14ac:dyDescent="0.3">
      <c r="A14" s="66"/>
      <c r="B14" s="68"/>
      <c r="C14" s="32" t="s">
        <v>19</v>
      </c>
      <c r="D14" s="32" t="s">
        <v>23</v>
      </c>
      <c r="E14" s="32" t="s">
        <v>20</v>
      </c>
      <c r="F14" s="32" t="s">
        <v>79</v>
      </c>
      <c r="G14" s="5">
        <f t="shared" si="0"/>
        <v>0</v>
      </c>
      <c r="H14" s="6"/>
      <c r="I14" s="6"/>
      <c r="J14" s="6"/>
      <c r="K14" s="7">
        <f t="shared" si="1"/>
        <v>0</v>
      </c>
      <c r="L14" s="6"/>
      <c r="M14" s="6"/>
      <c r="N14" s="6"/>
      <c r="O14" s="7">
        <f t="shared" si="2"/>
        <v>0</v>
      </c>
      <c r="P14" s="48" t="s">
        <v>116</v>
      </c>
    </row>
    <row r="15" spans="1:18" ht="69" x14ac:dyDescent="0.3">
      <c r="A15" s="66"/>
      <c r="B15" s="68"/>
      <c r="C15" s="32" t="s">
        <v>19</v>
      </c>
      <c r="D15" s="32" t="s">
        <v>24</v>
      </c>
      <c r="E15" s="32" t="s">
        <v>24</v>
      </c>
      <c r="F15" s="32" t="s">
        <v>24</v>
      </c>
      <c r="G15" s="5">
        <f t="shared" si="0"/>
        <v>0</v>
      </c>
      <c r="H15" s="6"/>
      <c r="I15" s="6"/>
      <c r="J15" s="6"/>
      <c r="K15" s="7">
        <f t="shared" si="1"/>
        <v>0</v>
      </c>
      <c r="L15" s="6"/>
      <c r="M15" s="6"/>
      <c r="N15" s="6"/>
      <c r="O15" s="7">
        <f t="shared" si="2"/>
        <v>0</v>
      </c>
      <c r="P15" s="48" t="s">
        <v>32</v>
      </c>
    </row>
    <row r="16" spans="1:18" ht="154.5" customHeight="1" thickBot="1" x14ac:dyDescent="0.35">
      <c r="A16" s="66"/>
      <c r="B16" s="68"/>
      <c r="C16" s="32" t="s">
        <v>19</v>
      </c>
      <c r="D16" s="32" t="s">
        <v>151</v>
      </c>
      <c r="E16" s="32" t="s">
        <v>30</v>
      </c>
      <c r="F16" s="32" t="s">
        <v>31</v>
      </c>
      <c r="G16" s="5">
        <f t="shared" si="0"/>
        <v>0</v>
      </c>
      <c r="H16" s="6"/>
      <c r="I16" s="6"/>
      <c r="J16" s="6"/>
      <c r="K16" s="7">
        <f t="shared" si="1"/>
        <v>0</v>
      </c>
      <c r="L16" s="6"/>
      <c r="M16" s="6"/>
      <c r="N16" s="6"/>
      <c r="O16" s="21">
        <f t="shared" si="2"/>
        <v>0</v>
      </c>
      <c r="P16" s="48" t="s">
        <v>140</v>
      </c>
    </row>
    <row r="17" spans="1:16" ht="55.2" x14ac:dyDescent="0.3">
      <c r="A17" s="66"/>
      <c r="B17" s="68"/>
      <c r="C17" s="32" t="s">
        <v>19</v>
      </c>
      <c r="D17" s="32" t="s">
        <v>33</v>
      </c>
      <c r="E17" s="32" t="s">
        <v>30</v>
      </c>
      <c r="F17" s="32" t="s">
        <v>34</v>
      </c>
      <c r="G17" s="5">
        <f t="shared" si="0"/>
        <v>0</v>
      </c>
      <c r="H17" s="6"/>
      <c r="I17" s="6"/>
      <c r="J17" s="6"/>
      <c r="K17" s="7">
        <f t="shared" si="1"/>
        <v>0</v>
      </c>
      <c r="L17" s="6"/>
      <c r="M17" s="6"/>
      <c r="N17" s="6"/>
      <c r="O17" s="11">
        <f t="shared" si="2"/>
        <v>0</v>
      </c>
      <c r="P17" s="48" t="s">
        <v>35</v>
      </c>
    </row>
    <row r="18" spans="1:16" ht="58.2" customHeight="1" x14ac:dyDescent="0.3">
      <c r="A18" s="66"/>
      <c r="B18" s="68"/>
      <c r="C18" s="32" t="s">
        <v>19</v>
      </c>
      <c r="D18" s="32" t="s">
        <v>36</v>
      </c>
      <c r="E18" s="32" t="s">
        <v>30</v>
      </c>
      <c r="F18" s="32" t="s">
        <v>37</v>
      </c>
      <c r="G18" s="5">
        <f t="shared" si="0"/>
        <v>0</v>
      </c>
      <c r="H18" s="6"/>
      <c r="I18" s="6"/>
      <c r="J18" s="6"/>
      <c r="K18" s="7">
        <f t="shared" si="1"/>
        <v>0</v>
      </c>
      <c r="L18" s="6"/>
      <c r="M18" s="6"/>
      <c r="N18" s="6"/>
      <c r="O18" s="21">
        <f t="shared" si="2"/>
        <v>0</v>
      </c>
      <c r="P18" s="48" t="s">
        <v>38</v>
      </c>
    </row>
    <row r="19" spans="1:16" ht="163.95" customHeight="1" x14ac:dyDescent="0.3">
      <c r="A19" s="66"/>
      <c r="B19" s="68"/>
      <c r="C19" s="32" t="s">
        <v>19</v>
      </c>
      <c r="D19" s="32" t="s">
        <v>48</v>
      </c>
      <c r="E19" s="32" t="s">
        <v>47</v>
      </c>
      <c r="F19" s="32" t="s">
        <v>80</v>
      </c>
      <c r="G19" s="5">
        <f t="shared" si="0"/>
        <v>0</v>
      </c>
      <c r="H19" s="6"/>
      <c r="I19" s="6"/>
      <c r="J19" s="6"/>
      <c r="K19" s="7">
        <f t="shared" si="1"/>
        <v>0</v>
      </c>
      <c r="L19" s="6"/>
      <c r="M19" s="6"/>
      <c r="N19" s="6"/>
      <c r="O19" s="7">
        <f t="shared" si="2"/>
        <v>0</v>
      </c>
      <c r="P19" s="48" t="s">
        <v>143</v>
      </c>
    </row>
    <row r="20" spans="1:16" ht="151.94999999999999" customHeight="1" thickBot="1" x14ac:dyDescent="0.35">
      <c r="A20" s="66"/>
      <c r="B20" s="68"/>
      <c r="C20" s="32" t="s">
        <v>19</v>
      </c>
      <c r="D20" s="32" t="s">
        <v>102</v>
      </c>
      <c r="E20" s="32" t="s">
        <v>47</v>
      </c>
      <c r="F20" s="32" t="s">
        <v>103</v>
      </c>
      <c r="G20" s="5">
        <f t="shared" si="0"/>
        <v>0</v>
      </c>
      <c r="H20" s="6"/>
      <c r="I20" s="6"/>
      <c r="J20" s="6"/>
      <c r="K20" s="7">
        <f t="shared" si="1"/>
        <v>0</v>
      </c>
      <c r="L20" s="6"/>
      <c r="M20" s="6"/>
      <c r="N20" s="6"/>
      <c r="O20" s="21">
        <f t="shared" si="2"/>
        <v>0</v>
      </c>
      <c r="P20" s="48" t="s">
        <v>144</v>
      </c>
    </row>
    <row r="21" spans="1:16" ht="96.6" x14ac:dyDescent="0.3">
      <c r="A21" s="66"/>
      <c r="B21" s="68"/>
      <c r="C21" s="32" t="s">
        <v>19</v>
      </c>
      <c r="D21" s="32" t="s">
        <v>49</v>
      </c>
      <c r="E21" s="32" t="s">
        <v>47</v>
      </c>
      <c r="F21" s="32" t="s">
        <v>50</v>
      </c>
      <c r="G21" s="5">
        <f t="shared" si="0"/>
        <v>0</v>
      </c>
      <c r="H21" s="6"/>
      <c r="I21" s="6"/>
      <c r="J21" s="6"/>
      <c r="K21" s="7">
        <f t="shared" si="1"/>
        <v>0</v>
      </c>
      <c r="L21" s="6"/>
      <c r="M21" s="6"/>
      <c r="N21" s="6"/>
      <c r="O21" s="11">
        <f t="shared" si="2"/>
        <v>0</v>
      </c>
      <c r="P21" s="48" t="s">
        <v>149</v>
      </c>
    </row>
    <row r="22" spans="1:16" ht="41.4" x14ac:dyDescent="0.3">
      <c r="A22" s="66"/>
      <c r="B22" s="68"/>
      <c r="C22" s="32" t="s">
        <v>19</v>
      </c>
      <c r="D22" s="32" t="s">
        <v>104</v>
      </c>
      <c r="E22" s="32" t="s">
        <v>62</v>
      </c>
      <c r="F22" s="32" t="s">
        <v>105</v>
      </c>
      <c r="G22" s="5">
        <f t="shared" si="0"/>
        <v>0</v>
      </c>
      <c r="H22" s="6"/>
      <c r="I22" s="6"/>
      <c r="J22" s="6"/>
      <c r="K22" s="7">
        <f t="shared" si="1"/>
        <v>0</v>
      </c>
      <c r="L22" s="6"/>
      <c r="M22" s="6"/>
      <c r="N22" s="6"/>
      <c r="O22" s="7">
        <f t="shared" si="2"/>
        <v>0</v>
      </c>
      <c r="P22" s="48"/>
    </row>
    <row r="23" spans="1:16" ht="41.4" x14ac:dyDescent="0.3">
      <c r="A23" s="66"/>
      <c r="B23" s="68"/>
      <c r="C23" s="32" t="s">
        <v>19</v>
      </c>
      <c r="D23" s="32" t="s">
        <v>106</v>
      </c>
      <c r="E23" s="32" t="s">
        <v>62</v>
      </c>
      <c r="F23" s="32" t="s">
        <v>107</v>
      </c>
      <c r="G23" s="5">
        <f t="shared" si="0"/>
        <v>0</v>
      </c>
      <c r="H23" s="6"/>
      <c r="I23" s="6"/>
      <c r="J23" s="6"/>
      <c r="K23" s="7">
        <f t="shared" si="1"/>
        <v>0</v>
      </c>
      <c r="L23" s="6"/>
      <c r="M23" s="6"/>
      <c r="N23" s="6"/>
      <c r="O23" s="7">
        <f t="shared" si="2"/>
        <v>0</v>
      </c>
      <c r="P23" s="48"/>
    </row>
    <row r="24" spans="1:16" ht="97.95" customHeight="1" x14ac:dyDescent="0.3">
      <c r="A24" s="66"/>
      <c r="B24" s="68"/>
      <c r="C24" s="34" t="s">
        <v>113</v>
      </c>
      <c r="D24" s="35" t="s">
        <v>108</v>
      </c>
      <c r="E24" s="36" t="s">
        <v>110</v>
      </c>
      <c r="F24" s="37" t="s">
        <v>111</v>
      </c>
      <c r="G24" s="5">
        <f t="shared" si="0"/>
        <v>0</v>
      </c>
      <c r="H24" s="6"/>
      <c r="I24" s="6"/>
      <c r="J24" s="6"/>
      <c r="K24" s="7">
        <f t="shared" si="1"/>
        <v>0</v>
      </c>
      <c r="L24" s="6"/>
      <c r="M24" s="6"/>
      <c r="N24" s="6"/>
      <c r="O24" s="7">
        <f t="shared" si="2"/>
        <v>0</v>
      </c>
      <c r="P24" s="48"/>
    </row>
    <row r="25" spans="1:16" ht="97.2" customHeight="1" thickBot="1" x14ac:dyDescent="0.35">
      <c r="A25" s="66"/>
      <c r="B25" s="68"/>
      <c r="C25" s="38" t="s">
        <v>114</v>
      </c>
      <c r="D25" s="39" t="s">
        <v>109</v>
      </c>
      <c r="E25" s="36" t="s">
        <v>110</v>
      </c>
      <c r="F25" s="37" t="s">
        <v>112</v>
      </c>
      <c r="G25" s="5">
        <f t="shared" si="0"/>
        <v>0</v>
      </c>
      <c r="H25" s="6"/>
      <c r="I25" s="6"/>
      <c r="J25" s="6"/>
      <c r="K25" s="7">
        <f t="shared" si="1"/>
        <v>0</v>
      </c>
      <c r="L25" s="6"/>
      <c r="M25" s="6"/>
      <c r="N25" s="6"/>
      <c r="O25" s="7">
        <f t="shared" si="2"/>
        <v>0</v>
      </c>
      <c r="P25" s="48"/>
    </row>
    <row r="26" spans="1:16" ht="97.2" thickBot="1" x14ac:dyDescent="0.35">
      <c r="A26" s="69"/>
      <c r="B26" s="68" t="s">
        <v>81</v>
      </c>
      <c r="C26" s="32" t="s">
        <v>39</v>
      </c>
      <c r="D26" s="32" t="s">
        <v>40</v>
      </c>
      <c r="E26" s="32" t="s">
        <v>30</v>
      </c>
      <c r="F26" s="32" t="s">
        <v>41</v>
      </c>
      <c r="G26" s="5">
        <f t="shared" ref="G26:G28" si="3">H26+I26+J26</f>
        <v>0</v>
      </c>
      <c r="H26" s="8"/>
      <c r="I26" s="8"/>
      <c r="J26" s="8"/>
      <c r="K26" s="7">
        <f t="shared" ref="K26:K28" si="4">L26+M26</f>
        <v>0</v>
      </c>
      <c r="L26" s="8"/>
      <c r="M26" s="8"/>
      <c r="N26" s="8"/>
      <c r="O26" s="21">
        <f t="shared" si="2"/>
        <v>0</v>
      </c>
      <c r="P26" s="48" t="s">
        <v>42</v>
      </c>
    </row>
    <row r="27" spans="1:16" ht="55.2" x14ac:dyDescent="0.3">
      <c r="A27" s="69"/>
      <c r="B27" s="68"/>
      <c r="C27" s="32" t="s">
        <v>39</v>
      </c>
      <c r="D27" s="32" t="s">
        <v>43</v>
      </c>
      <c r="E27" s="32" t="s">
        <v>30</v>
      </c>
      <c r="F27" s="32" t="s">
        <v>44</v>
      </c>
      <c r="G27" s="5">
        <f t="shared" si="3"/>
        <v>0</v>
      </c>
      <c r="H27" s="8"/>
      <c r="I27" s="8"/>
      <c r="J27" s="8"/>
      <c r="K27" s="7">
        <f t="shared" si="4"/>
        <v>0</v>
      </c>
      <c r="L27" s="8"/>
      <c r="M27" s="8"/>
      <c r="N27" s="8"/>
      <c r="O27" s="11">
        <f t="shared" si="2"/>
        <v>0</v>
      </c>
      <c r="P27" s="48" t="s">
        <v>141</v>
      </c>
    </row>
    <row r="28" spans="1:16" ht="41.4" x14ac:dyDescent="0.3">
      <c r="A28" s="12" t="s">
        <v>13</v>
      </c>
      <c r="B28" s="40" t="s">
        <v>14</v>
      </c>
      <c r="C28" s="40" t="s">
        <v>14</v>
      </c>
      <c r="D28" s="32" t="s">
        <v>45</v>
      </c>
      <c r="E28" s="32" t="s">
        <v>30</v>
      </c>
      <c r="F28" s="32" t="s">
        <v>46</v>
      </c>
      <c r="G28" s="5">
        <f t="shared" si="3"/>
        <v>0</v>
      </c>
      <c r="H28" s="8"/>
      <c r="I28" s="8"/>
      <c r="J28" s="8"/>
      <c r="K28" s="7">
        <f t="shared" si="4"/>
        <v>0</v>
      </c>
      <c r="L28" s="8"/>
      <c r="M28" s="8"/>
      <c r="N28" s="8"/>
      <c r="O28" s="7">
        <f t="shared" si="2"/>
        <v>0</v>
      </c>
      <c r="P28" s="48" t="s">
        <v>142</v>
      </c>
    </row>
    <row r="29" spans="1:16" ht="34.5" customHeight="1" x14ac:dyDescent="0.3">
      <c r="A29" s="51"/>
      <c r="B29" s="72"/>
      <c r="C29" s="73"/>
      <c r="D29" s="73"/>
      <c r="E29" s="73"/>
      <c r="F29" s="74"/>
      <c r="G29" s="52">
        <f t="shared" ref="G29:O29" si="5">SUM(G12:G28)</f>
        <v>0</v>
      </c>
      <c r="H29" s="52">
        <f t="shared" si="5"/>
        <v>0</v>
      </c>
      <c r="I29" s="52">
        <f t="shared" si="5"/>
        <v>0</v>
      </c>
      <c r="J29" s="52">
        <f t="shared" si="5"/>
        <v>0</v>
      </c>
      <c r="K29" s="52">
        <f t="shared" si="5"/>
        <v>0</v>
      </c>
      <c r="L29" s="52">
        <f t="shared" si="5"/>
        <v>0</v>
      </c>
      <c r="M29" s="52">
        <f t="shared" si="5"/>
        <v>0</v>
      </c>
      <c r="N29" s="52">
        <f t="shared" si="5"/>
        <v>0</v>
      </c>
      <c r="O29" s="52">
        <f t="shared" si="5"/>
        <v>0</v>
      </c>
      <c r="P29" s="48"/>
    </row>
    <row r="30" spans="1:16" ht="51.6" customHeight="1" x14ac:dyDescent="0.3">
      <c r="A30" s="69" t="s">
        <v>29</v>
      </c>
      <c r="B30" s="68"/>
      <c r="C30" s="32" t="s">
        <v>26</v>
      </c>
      <c r="D30" s="32" t="s">
        <v>82</v>
      </c>
      <c r="E30" s="32" t="s">
        <v>25</v>
      </c>
      <c r="F30" s="32" t="s">
        <v>121</v>
      </c>
      <c r="G30" s="63">
        <f>G29*2%</f>
        <v>0</v>
      </c>
      <c r="H30" s="63">
        <f>H29*2%</f>
        <v>0</v>
      </c>
      <c r="I30" s="63">
        <f>I29*2%</f>
        <v>0</v>
      </c>
      <c r="J30" s="63">
        <f>J29*2%</f>
        <v>0</v>
      </c>
      <c r="K30" s="63" t="s">
        <v>70</v>
      </c>
      <c r="L30" s="63"/>
      <c r="M30" s="63"/>
      <c r="N30" s="63"/>
      <c r="O30" s="63">
        <f>G30+N30</f>
        <v>0</v>
      </c>
      <c r="P30" s="49" t="s">
        <v>117</v>
      </c>
    </row>
    <row r="31" spans="1:16" ht="51.6" customHeight="1" x14ac:dyDescent="0.3">
      <c r="A31" s="69"/>
      <c r="B31" s="68"/>
      <c r="C31" s="32" t="s">
        <v>26</v>
      </c>
      <c r="D31" s="32" t="s">
        <v>83</v>
      </c>
      <c r="E31" s="32" t="s">
        <v>25</v>
      </c>
      <c r="F31" s="32" t="s">
        <v>120</v>
      </c>
      <c r="G31" s="63"/>
      <c r="H31" s="63"/>
      <c r="I31" s="63"/>
      <c r="J31" s="63"/>
      <c r="K31" s="63"/>
      <c r="L31" s="63"/>
      <c r="M31" s="63"/>
      <c r="N31" s="63"/>
      <c r="O31" s="63"/>
      <c r="P31" s="49" t="s">
        <v>118</v>
      </c>
    </row>
    <row r="32" spans="1:16" ht="51.6" customHeight="1" x14ac:dyDescent="0.3">
      <c r="A32" s="69"/>
      <c r="B32" s="68"/>
      <c r="C32" s="32" t="s">
        <v>26</v>
      </c>
      <c r="D32" s="32" t="s">
        <v>84</v>
      </c>
      <c r="E32" s="32" t="s">
        <v>25</v>
      </c>
      <c r="F32" s="32" t="s">
        <v>122</v>
      </c>
      <c r="G32" s="63"/>
      <c r="H32" s="63"/>
      <c r="I32" s="63"/>
      <c r="J32" s="63"/>
      <c r="K32" s="63"/>
      <c r="L32" s="63"/>
      <c r="M32" s="63"/>
      <c r="N32" s="63"/>
      <c r="O32" s="63"/>
      <c r="P32" s="49" t="s">
        <v>119</v>
      </c>
    </row>
    <row r="33" spans="1:16" ht="51.6" customHeight="1" x14ac:dyDescent="0.3">
      <c r="A33" s="69"/>
      <c r="B33" s="68"/>
      <c r="C33" s="32" t="s">
        <v>26</v>
      </c>
      <c r="D33" s="41" t="s">
        <v>85</v>
      </c>
      <c r="E33" s="32" t="s">
        <v>25</v>
      </c>
      <c r="F33" s="41" t="s">
        <v>85</v>
      </c>
      <c r="G33" s="63"/>
      <c r="H33" s="63"/>
      <c r="I33" s="63"/>
      <c r="J33" s="63"/>
      <c r="K33" s="63"/>
      <c r="L33" s="63"/>
      <c r="M33" s="63"/>
      <c r="N33" s="63"/>
      <c r="O33" s="63"/>
      <c r="P33" s="49" t="s">
        <v>123</v>
      </c>
    </row>
    <row r="34" spans="1:16" ht="51.6" customHeight="1" x14ac:dyDescent="0.3">
      <c r="A34" s="69"/>
      <c r="B34" s="68"/>
      <c r="C34" s="32" t="s">
        <v>26</v>
      </c>
      <c r="D34" s="32" t="s">
        <v>86</v>
      </c>
      <c r="E34" s="32" t="s">
        <v>25</v>
      </c>
      <c r="F34" s="32" t="s">
        <v>86</v>
      </c>
      <c r="G34" s="63"/>
      <c r="H34" s="63"/>
      <c r="I34" s="63"/>
      <c r="J34" s="63"/>
      <c r="K34" s="63"/>
      <c r="L34" s="63"/>
      <c r="M34" s="63"/>
      <c r="N34" s="63"/>
      <c r="O34" s="63"/>
      <c r="P34" s="49" t="s">
        <v>124</v>
      </c>
    </row>
    <row r="35" spans="1:16" ht="69.599999999999994" customHeight="1" x14ac:dyDescent="0.3">
      <c r="A35" s="69"/>
      <c r="B35" s="68"/>
      <c r="C35" s="32" t="s">
        <v>26</v>
      </c>
      <c r="D35" s="32" t="s">
        <v>98</v>
      </c>
      <c r="E35" s="32" t="s">
        <v>25</v>
      </c>
      <c r="F35" s="32" t="s">
        <v>126</v>
      </c>
      <c r="G35" s="63"/>
      <c r="H35" s="63"/>
      <c r="I35" s="63"/>
      <c r="J35" s="63"/>
      <c r="K35" s="63"/>
      <c r="L35" s="63"/>
      <c r="M35" s="63"/>
      <c r="N35" s="63"/>
      <c r="O35" s="63"/>
      <c r="P35" s="49" t="s">
        <v>125</v>
      </c>
    </row>
    <row r="36" spans="1:16" ht="51.6" customHeight="1" x14ac:dyDescent="0.3">
      <c r="A36" s="69"/>
      <c r="B36" s="68"/>
      <c r="C36" s="32" t="s">
        <v>26</v>
      </c>
      <c r="D36" s="32" t="s">
        <v>87</v>
      </c>
      <c r="E36" s="32" t="s">
        <v>25</v>
      </c>
      <c r="F36" s="32" t="s">
        <v>127</v>
      </c>
      <c r="G36" s="63"/>
      <c r="H36" s="63"/>
      <c r="I36" s="63"/>
      <c r="J36" s="63"/>
      <c r="K36" s="63"/>
      <c r="L36" s="63"/>
      <c r="M36" s="63"/>
      <c r="N36" s="63"/>
      <c r="O36" s="63"/>
      <c r="P36" s="49" t="s">
        <v>129</v>
      </c>
    </row>
    <row r="37" spans="1:16" ht="74.400000000000006" customHeight="1" x14ac:dyDescent="0.3">
      <c r="A37" s="69"/>
      <c r="B37" s="68"/>
      <c r="C37" s="32" t="s">
        <v>26</v>
      </c>
      <c r="D37" s="32" t="s">
        <v>88</v>
      </c>
      <c r="E37" s="32" t="s">
        <v>25</v>
      </c>
      <c r="F37" s="32" t="s">
        <v>128</v>
      </c>
      <c r="G37" s="63"/>
      <c r="H37" s="63"/>
      <c r="I37" s="63"/>
      <c r="J37" s="63"/>
      <c r="K37" s="63"/>
      <c r="L37" s="63"/>
      <c r="M37" s="63"/>
      <c r="N37" s="63"/>
      <c r="O37" s="63"/>
      <c r="P37" s="49" t="s">
        <v>130</v>
      </c>
    </row>
    <row r="38" spans="1:16" ht="51.6" customHeight="1" x14ac:dyDescent="0.3">
      <c r="A38" s="69"/>
      <c r="B38" s="68"/>
      <c r="C38" s="32" t="s">
        <v>26</v>
      </c>
      <c r="D38" s="32" t="s">
        <v>89</v>
      </c>
      <c r="E38" s="32" t="s">
        <v>25</v>
      </c>
      <c r="F38" s="32" t="s">
        <v>92</v>
      </c>
      <c r="G38" s="63"/>
      <c r="H38" s="63"/>
      <c r="I38" s="63"/>
      <c r="J38" s="63"/>
      <c r="K38" s="63"/>
      <c r="L38" s="63"/>
      <c r="M38" s="63"/>
      <c r="N38" s="63"/>
      <c r="O38" s="63"/>
      <c r="P38" s="49" t="s">
        <v>131</v>
      </c>
    </row>
    <row r="39" spans="1:16" ht="51.6" customHeight="1" x14ac:dyDescent="0.3">
      <c r="A39" s="69"/>
      <c r="B39" s="68"/>
      <c r="C39" s="32" t="s">
        <v>26</v>
      </c>
      <c r="D39" s="32" t="s">
        <v>90</v>
      </c>
      <c r="E39" s="32" t="s">
        <v>25</v>
      </c>
      <c r="F39" s="32" t="s">
        <v>93</v>
      </c>
      <c r="G39" s="63"/>
      <c r="H39" s="63"/>
      <c r="I39" s="63"/>
      <c r="J39" s="63"/>
      <c r="K39" s="63"/>
      <c r="L39" s="63"/>
      <c r="M39" s="63"/>
      <c r="N39" s="63"/>
      <c r="O39" s="63"/>
      <c r="P39" s="49" t="s">
        <v>132</v>
      </c>
    </row>
    <row r="40" spans="1:16" ht="51.6" customHeight="1" x14ac:dyDescent="0.3">
      <c r="A40" s="69"/>
      <c r="B40" s="68"/>
      <c r="C40" s="32" t="s">
        <v>26</v>
      </c>
      <c r="D40" s="32" t="s">
        <v>91</v>
      </c>
      <c r="E40" s="32" t="s">
        <v>25</v>
      </c>
      <c r="F40" s="32" t="s">
        <v>94</v>
      </c>
      <c r="G40" s="63"/>
      <c r="H40" s="63"/>
      <c r="I40" s="63"/>
      <c r="J40" s="63"/>
      <c r="K40" s="63"/>
      <c r="L40" s="63"/>
      <c r="M40" s="63"/>
      <c r="N40" s="63"/>
      <c r="O40" s="63"/>
      <c r="P40" s="49" t="s">
        <v>133</v>
      </c>
    </row>
    <row r="41" spans="1:16" ht="51.6" customHeight="1" x14ac:dyDescent="0.3">
      <c r="A41" s="69"/>
      <c r="B41" s="68"/>
      <c r="C41" s="32" t="s">
        <v>26</v>
      </c>
      <c r="D41" s="32" t="s">
        <v>28</v>
      </c>
      <c r="E41" s="32" t="s">
        <v>25</v>
      </c>
      <c r="F41" s="32" t="s">
        <v>27</v>
      </c>
      <c r="G41" s="63"/>
      <c r="H41" s="63"/>
      <c r="I41" s="63"/>
      <c r="J41" s="63"/>
      <c r="K41" s="63"/>
      <c r="L41" s="63"/>
      <c r="M41" s="63"/>
      <c r="N41" s="63"/>
      <c r="O41" s="63"/>
      <c r="P41" s="49" t="s">
        <v>134</v>
      </c>
    </row>
    <row r="42" spans="1:16" ht="90.6" customHeight="1" x14ac:dyDescent="0.3">
      <c r="A42" s="69"/>
      <c r="B42" s="68"/>
      <c r="C42" s="32" t="s">
        <v>26</v>
      </c>
      <c r="D42" s="32" t="s">
        <v>64</v>
      </c>
      <c r="E42" s="32" t="s">
        <v>25</v>
      </c>
      <c r="F42" s="32" t="s">
        <v>65</v>
      </c>
      <c r="G42" s="63"/>
      <c r="H42" s="63"/>
      <c r="I42" s="63"/>
      <c r="J42" s="63"/>
      <c r="K42" s="63"/>
      <c r="L42" s="63"/>
      <c r="M42" s="63"/>
      <c r="N42" s="63"/>
      <c r="O42" s="63">
        <f t="shared" si="2"/>
        <v>0</v>
      </c>
      <c r="P42" s="49" t="s">
        <v>135</v>
      </c>
    </row>
    <row r="43" spans="1:16" ht="41.4" x14ac:dyDescent="0.3">
      <c r="A43" s="69"/>
      <c r="B43" s="68"/>
      <c r="C43" s="32" t="s">
        <v>26</v>
      </c>
      <c r="D43" s="32" t="s">
        <v>67</v>
      </c>
      <c r="E43" s="32" t="s">
        <v>25</v>
      </c>
      <c r="F43" s="32" t="s">
        <v>66</v>
      </c>
      <c r="G43" s="63"/>
      <c r="H43" s="63"/>
      <c r="I43" s="63"/>
      <c r="J43" s="63"/>
      <c r="K43" s="63"/>
      <c r="L43" s="63"/>
      <c r="M43" s="63"/>
      <c r="N43" s="63"/>
      <c r="O43" s="63">
        <f t="shared" si="2"/>
        <v>0</v>
      </c>
      <c r="P43" s="49" t="s">
        <v>136</v>
      </c>
    </row>
    <row r="44" spans="1:16" ht="90.6" customHeight="1" x14ac:dyDescent="0.3">
      <c r="A44" s="69"/>
      <c r="B44" s="68"/>
      <c r="C44" s="42" t="s">
        <v>26</v>
      </c>
      <c r="D44" s="43" t="s">
        <v>95</v>
      </c>
      <c r="E44" s="42" t="s">
        <v>25</v>
      </c>
      <c r="F44" s="42" t="s">
        <v>95</v>
      </c>
      <c r="G44" s="63"/>
      <c r="H44" s="63"/>
      <c r="I44" s="63"/>
      <c r="J44" s="63"/>
      <c r="K44" s="63"/>
      <c r="L44" s="63"/>
      <c r="M44" s="63"/>
      <c r="N44" s="63"/>
      <c r="O44" s="63">
        <f t="shared" si="2"/>
        <v>0</v>
      </c>
      <c r="P44" s="49" t="s">
        <v>137</v>
      </c>
    </row>
    <row r="45" spans="1:16" ht="41.4" x14ac:dyDescent="0.3">
      <c r="A45" s="69"/>
      <c r="B45" s="68"/>
      <c r="C45" s="42" t="s">
        <v>26</v>
      </c>
      <c r="D45" s="43" t="s">
        <v>99</v>
      </c>
      <c r="E45" s="42" t="s">
        <v>25</v>
      </c>
      <c r="F45" s="42" t="s">
        <v>99</v>
      </c>
      <c r="G45" s="63"/>
      <c r="H45" s="63"/>
      <c r="I45" s="63"/>
      <c r="J45" s="63"/>
      <c r="K45" s="63"/>
      <c r="L45" s="63"/>
      <c r="M45" s="63"/>
      <c r="N45" s="63"/>
      <c r="O45" s="63"/>
      <c r="P45" s="49" t="s">
        <v>138</v>
      </c>
    </row>
    <row r="46" spans="1:16" ht="86.4" customHeight="1" x14ac:dyDescent="0.3">
      <c r="A46" s="69"/>
      <c r="B46" s="68"/>
      <c r="C46" s="42" t="s">
        <v>26</v>
      </c>
      <c r="D46" s="43" t="s">
        <v>100</v>
      </c>
      <c r="E46" s="42" t="s">
        <v>25</v>
      </c>
      <c r="F46" s="42" t="s">
        <v>101</v>
      </c>
      <c r="G46" s="63"/>
      <c r="H46" s="63"/>
      <c r="I46" s="63"/>
      <c r="J46" s="63"/>
      <c r="K46" s="63"/>
      <c r="L46" s="63"/>
      <c r="M46" s="63"/>
      <c r="N46" s="63"/>
      <c r="O46" s="63"/>
      <c r="P46" s="49" t="s">
        <v>139</v>
      </c>
    </row>
    <row r="47" spans="1:16" ht="45.6" customHeight="1" x14ac:dyDescent="0.3">
      <c r="A47" s="69"/>
      <c r="B47" s="68"/>
      <c r="C47" s="44" t="s">
        <v>59</v>
      </c>
      <c r="D47" s="44" t="s">
        <v>51</v>
      </c>
      <c r="E47" s="42" t="s">
        <v>47</v>
      </c>
      <c r="F47" s="42" t="s">
        <v>52</v>
      </c>
      <c r="G47" s="63"/>
      <c r="H47" s="63"/>
      <c r="I47" s="63"/>
      <c r="J47" s="63"/>
      <c r="K47" s="63"/>
      <c r="L47" s="63"/>
      <c r="M47" s="63"/>
      <c r="N47" s="63"/>
      <c r="O47" s="63">
        <f t="shared" si="2"/>
        <v>0</v>
      </c>
      <c r="P47" s="49" t="s">
        <v>145</v>
      </c>
    </row>
    <row r="48" spans="1:16" ht="100.2" customHeight="1" x14ac:dyDescent="0.3">
      <c r="A48" s="69"/>
      <c r="B48" s="68"/>
      <c r="C48" s="44" t="s">
        <v>59</v>
      </c>
      <c r="D48" s="44" t="s">
        <v>53</v>
      </c>
      <c r="E48" s="42" t="s">
        <v>47</v>
      </c>
      <c r="F48" s="42" t="s">
        <v>54</v>
      </c>
      <c r="G48" s="63"/>
      <c r="H48" s="63"/>
      <c r="I48" s="63"/>
      <c r="J48" s="63"/>
      <c r="K48" s="63"/>
      <c r="L48" s="63"/>
      <c r="M48" s="63"/>
      <c r="N48" s="63"/>
      <c r="O48" s="63">
        <f t="shared" si="2"/>
        <v>0</v>
      </c>
      <c r="P48" s="49" t="s">
        <v>146</v>
      </c>
    </row>
    <row r="49" spans="1:16" ht="41.4" x14ac:dyDescent="0.3">
      <c r="A49" s="69"/>
      <c r="B49" s="68"/>
      <c r="C49" s="44" t="s">
        <v>59</v>
      </c>
      <c r="D49" s="44" t="s">
        <v>55</v>
      </c>
      <c r="E49" s="42" t="s">
        <v>47</v>
      </c>
      <c r="F49" s="42" t="s">
        <v>56</v>
      </c>
      <c r="G49" s="63"/>
      <c r="H49" s="63"/>
      <c r="I49" s="63"/>
      <c r="J49" s="63"/>
      <c r="K49" s="63"/>
      <c r="L49" s="63"/>
      <c r="M49" s="63"/>
      <c r="N49" s="63"/>
      <c r="O49" s="63">
        <f t="shared" si="2"/>
        <v>0</v>
      </c>
      <c r="P49" s="49" t="s">
        <v>147</v>
      </c>
    </row>
    <row r="50" spans="1:16" ht="57.6" customHeight="1" x14ac:dyDescent="0.3">
      <c r="A50" s="69"/>
      <c r="B50" s="68"/>
      <c r="C50" s="44" t="s">
        <v>59</v>
      </c>
      <c r="D50" s="44" t="s">
        <v>57</v>
      </c>
      <c r="E50" s="42" t="s">
        <v>47</v>
      </c>
      <c r="F50" s="44" t="s">
        <v>58</v>
      </c>
      <c r="G50" s="63"/>
      <c r="H50" s="63"/>
      <c r="I50" s="63"/>
      <c r="J50" s="63"/>
      <c r="K50" s="63"/>
      <c r="L50" s="63"/>
      <c r="M50" s="63"/>
      <c r="N50" s="63"/>
      <c r="O50" s="63">
        <f t="shared" si="2"/>
        <v>0</v>
      </c>
      <c r="P50" s="49" t="s">
        <v>148</v>
      </c>
    </row>
    <row r="51" spans="1:16" ht="167.4" customHeight="1" thickBot="1" x14ac:dyDescent="0.35">
      <c r="A51" s="70"/>
      <c r="B51" s="71"/>
      <c r="C51" s="45" t="s">
        <v>26</v>
      </c>
      <c r="D51" s="45" t="s">
        <v>60</v>
      </c>
      <c r="E51" s="46" t="s">
        <v>47</v>
      </c>
      <c r="F51" s="45" t="s">
        <v>61</v>
      </c>
      <c r="G51" s="64"/>
      <c r="H51" s="64"/>
      <c r="I51" s="64"/>
      <c r="J51" s="64"/>
      <c r="K51" s="64"/>
      <c r="L51" s="64"/>
      <c r="M51" s="64"/>
      <c r="N51" s="64"/>
      <c r="O51" s="64">
        <f t="shared" si="2"/>
        <v>0</v>
      </c>
      <c r="P51" s="50" t="s">
        <v>150</v>
      </c>
    </row>
    <row r="52" spans="1:16" ht="23.1" customHeight="1" thickBot="1" x14ac:dyDescent="0.35">
      <c r="A52" s="61" t="s">
        <v>71</v>
      </c>
      <c r="B52" s="62"/>
      <c r="C52" s="62"/>
      <c r="D52" s="62"/>
      <c r="E52" s="62"/>
      <c r="F52" s="62"/>
      <c r="G52" s="28">
        <f>G29+G30</f>
        <v>0</v>
      </c>
      <c r="H52" s="30">
        <f>H29+H30</f>
        <v>0</v>
      </c>
      <c r="I52" s="31">
        <f>I29+I30</f>
        <v>0</v>
      </c>
      <c r="J52" s="30">
        <f>J29+J30</f>
        <v>0</v>
      </c>
      <c r="K52" s="31">
        <f>K29+0</f>
        <v>0</v>
      </c>
      <c r="L52" s="30">
        <f>L29+0</f>
        <v>0</v>
      </c>
      <c r="M52" s="31">
        <f>M29+0</f>
        <v>0</v>
      </c>
      <c r="N52" s="29">
        <f>N29+0</f>
        <v>0</v>
      </c>
      <c r="O52" s="28">
        <f>O29+O30</f>
        <v>0</v>
      </c>
      <c r="P52" s="13"/>
    </row>
    <row r="53" spans="1:16" x14ac:dyDescent="0.3">
      <c r="F53" s="14"/>
    </row>
    <row r="54" spans="1:16" x14ac:dyDescent="0.3">
      <c r="B54" s="53"/>
      <c r="C54" s="53"/>
      <c r="D54" s="53"/>
      <c r="E54" s="53"/>
      <c r="F54" s="53"/>
      <c r="G54" s="53"/>
    </row>
    <row r="55" spans="1:16" x14ac:dyDescent="0.3">
      <c r="B55" s="53"/>
      <c r="C55" s="53"/>
      <c r="D55" s="53"/>
      <c r="E55" s="53"/>
      <c r="F55" s="53"/>
      <c r="G55" s="53"/>
    </row>
    <row r="56" spans="1:16" x14ac:dyDescent="0.3">
      <c r="B56" s="53"/>
      <c r="C56" s="53"/>
      <c r="D56" s="53"/>
      <c r="E56" s="53"/>
      <c r="F56" s="53"/>
      <c r="G56" s="53"/>
    </row>
    <row r="57" spans="1:16" x14ac:dyDescent="0.3">
      <c r="B57" s="53"/>
      <c r="C57" s="53"/>
      <c r="D57" s="53"/>
      <c r="E57" s="53"/>
      <c r="F57" s="53"/>
      <c r="G57" s="53"/>
    </row>
    <row r="58" spans="1:16" x14ac:dyDescent="0.3">
      <c r="B58" s="53"/>
      <c r="C58" s="53"/>
      <c r="D58" s="53"/>
      <c r="E58" s="53"/>
      <c r="F58" s="53"/>
      <c r="G58" s="53"/>
    </row>
    <row r="59" spans="1:16" x14ac:dyDescent="0.3">
      <c r="B59" s="53"/>
      <c r="C59" s="53"/>
      <c r="D59" s="53"/>
      <c r="E59" s="53"/>
      <c r="F59" s="53"/>
      <c r="G59" s="53"/>
    </row>
    <row r="60" spans="1:16" x14ac:dyDescent="0.3">
      <c r="F60" s="14"/>
    </row>
    <row r="61" spans="1:16" x14ac:dyDescent="0.3">
      <c r="F61" s="14"/>
    </row>
    <row r="62" spans="1:16" x14ac:dyDescent="0.3">
      <c r="F62" s="14"/>
    </row>
    <row r="63" spans="1:16" x14ac:dyDescent="0.3">
      <c r="F63" s="14"/>
    </row>
    <row r="64" spans="1:16" x14ac:dyDescent="0.3">
      <c r="F64" s="14"/>
    </row>
    <row r="65" spans="6:6" x14ac:dyDescent="0.3">
      <c r="F65" s="14"/>
    </row>
    <row r="66" spans="6:6" x14ac:dyDescent="0.3">
      <c r="F66" s="14"/>
    </row>
    <row r="67" spans="6:6" x14ac:dyDescent="0.3">
      <c r="F67" s="14"/>
    </row>
    <row r="68" spans="6:6" x14ac:dyDescent="0.3">
      <c r="F68" s="14"/>
    </row>
    <row r="69" spans="6:6" x14ac:dyDescent="0.3">
      <c r="F69" s="14"/>
    </row>
    <row r="70" spans="6:6" x14ac:dyDescent="0.3">
      <c r="F70" s="14"/>
    </row>
    <row r="71" spans="6:6" x14ac:dyDescent="0.3">
      <c r="F71" s="14"/>
    </row>
    <row r="72" spans="6:6" x14ac:dyDescent="0.3">
      <c r="F72" s="14"/>
    </row>
    <row r="73" spans="6:6" x14ac:dyDescent="0.3">
      <c r="F73" s="14"/>
    </row>
    <row r="74" spans="6:6" x14ac:dyDescent="0.3">
      <c r="F74" s="14"/>
    </row>
    <row r="75" spans="6:6" x14ac:dyDescent="0.3">
      <c r="F75" s="14"/>
    </row>
    <row r="76" spans="6:6" x14ac:dyDescent="0.3">
      <c r="F76" s="14"/>
    </row>
    <row r="77" spans="6:6" x14ac:dyDescent="0.3">
      <c r="F77" s="14"/>
    </row>
    <row r="78" spans="6:6" x14ac:dyDescent="0.3">
      <c r="F78" s="14"/>
    </row>
    <row r="79" spans="6:6" x14ac:dyDescent="0.3">
      <c r="F79" s="14"/>
    </row>
    <row r="80" spans="6:6" x14ac:dyDescent="0.3">
      <c r="F80" s="14"/>
    </row>
    <row r="81" spans="6:6" x14ac:dyDescent="0.3">
      <c r="F81" s="14"/>
    </row>
    <row r="82" spans="6:6" x14ac:dyDescent="0.3">
      <c r="F82" s="14"/>
    </row>
    <row r="83" spans="6:6" x14ac:dyDescent="0.3">
      <c r="F83" s="14"/>
    </row>
    <row r="84" spans="6:6" x14ac:dyDescent="0.3">
      <c r="F84" s="14"/>
    </row>
    <row r="85" spans="6:6" x14ac:dyDescent="0.3">
      <c r="F85" s="14"/>
    </row>
    <row r="86" spans="6:6" x14ac:dyDescent="0.3">
      <c r="F86" s="14"/>
    </row>
    <row r="87" spans="6:6" x14ac:dyDescent="0.3">
      <c r="F87" s="14"/>
    </row>
  </sheetData>
  <mergeCells count="28">
    <mergeCell ref="A9:A10"/>
    <mergeCell ref="B9:B10"/>
    <mergeCell ref="G9:J9"/>
    <mergeCell ref="K9:M9"/>
    <mergeCell ref="N9:N10"/>
    <mergeCell ref="A12:A25"/>
    <mergeCell ref="B12:B25"/>
    <mergeCell ref="A26:A27"/>
    <mergeCell ref="B26:B27"/>
    <mergeCell ref="A30:A51"/>
    <mergeCell ref="B30:B51"/>
    <mergeCell ref="B29:F29"/>
    <mergeCell ref="B54:G59"/>
    <mergeCell ref="P9:P10"/>
    <mergeCell ref="B4:E4"/>
    <mergeCell ref="F9:F10"/>
    <mergeCell ref="E9:E10"/>
    <mergeCell ref="D9:D10"/>
    <mergeCell ref="C9:C10"/>
    <mergeCell ref="O9:O10"/>
    <mergeCell ref="B5:E5"/>
    <mergeCell ref="A52:F52"/>
    <mergeCell ref="G30:G51"/>
    <mergeCell ref="H30:H51"/>
    <mergeCell ref="I30:I51"/>
    <mergeCell ref="J30:J51"/>
    <mergeCell ref="K30:N51"/>
    <mergeCell ref="O30:O51"/>
  </mergeCells>
  <phoneticPr fontId="9" type="noConversion"/>
  <pageMargins left="0.7" right="0.7" top="0.75" bottom="0.75" header="0.3" footer="0.3"/>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Nicoleta Topirceanu</cp:lastModifiedBy>
  <cp:lastPrinted>2024-03-22T11:16:33Z</cp:lastPrinted>
  <dcterms:created xsi:type="dcterms:W3CDTF">2015-06-05T18:17:20Z</dcterms:created>
  <dcterms:modified xsi:type="dcterms:W3CDTF">2024-03-25T14:27:44Z</dcterms:modified>
</cp:coreProperties>
</file>